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/>
  <mc:AlternateContent xmlns:mc="http://schemas.openxmlformats.org/markup-compatibility/2006">
    <mc:Choice Requires="x15">
      <x15ac:absPath xmlns:x15ac="http://schemas.microsoft.com/office/spreadsheetml/2010/11/ac" url="C:\Users\user\Documents\Forms LQ\"/>
    </mc:Choice>
  </mc:AlternateContent>
  <xr:revisionPtr revIDLastSave="0" documentId="8_{F6257F6E-4121-4934-8DEC-E545B985E951}" xr6:coauthVersionLast="36" xr6:coauthVersionMax="36" xr10:uidLastSave="{00000000-0000-0000-0000-000000000000}"/>
  <bookViews>
    <workbookView xWindow="0" yWindow="0" windowWidth="19200" windowHeight="12180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A1" i="1" l="1"/>
  <c r="B9" i="1" l="1"/>
  <c r="K10" i="1"/>
  <c r="O25" i="1" l="1"/>
  <c r="O24" i="1"/>
  <c r="O23" i="1"/>
  <c r="O22" i="1"/>
  <c r="O21" i="1"/>
  <c r="O20" i="1"/>
  <c r="O19" i="1"/>
  <c r="M25" i="1"/>
  <c r="M24" i="1"/>
  <c r="M23" i="1"/>
  <c r="M22" i="1"/>
  <c r="M21" i="1"/>
  <c r="M20" i="1"/>
  <c r="M19" i="1"/>
  <c r="O11" i="1"/>
  <c r="O12" i="1"/>
  <c r="O13" i="1"/>
  <c r="O14" i="1"/>
  <c r="O15" i="1"/>
  <c r="M11" i="1"/>
  <c r="M12" i="1"/>
  <c r="M13" i="1"/>
  <c r="M14" i="1"/>
  <c r="M15" i="1"/>
  <c r="O10" i="1"/>
  <c r="M10" i="1"/>
  <c r="O9" i="1"/>
  <c r="M9" i="1"/>
  <c r="G11" i="1" l="1"/>
  <c r="K25" i="1" l="1"/>
  <c r="I25" i="1"/>
  <c r="G25" i="1"/>
  <c r="E25" i="1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G19" i="1"/>
  <c r="E19" i="1"/>
  <c r="K15" i="1"/>
  <c r="I15" i="1"/>
  <c r="G15" i="1"/>
  <c r="K14" i="1"/>
  <c r="I14" i="1"/>
  <c r="G14" i="1"/>
  <c r="K13" i="1"/>
  <c r="I13" i="1"/>
  <c r="G13" i="1"/>
  <c r="K12" i="1"/>
  <c r="I12" i="1"/>
  <c r="G12" i="1"/>
  <c r="K11" i="1"/>
  <c r="I11" i="1"/>
  <c r="I10" i="1"/>
  <c r="G10" i="1"/>
  <c r="E15" i="1"/>
  <c r="E14" i="1"/>
  <c r="E13" i="1"/>
  <c r="E12" i="1"/>
  <c r="E11" i="1"/>
  <c r="E10" i="1"/>
  <c r="P23" i="1" l="1"/>
  <c r="Q23" i="1" s="1"/>
  <c r="P21" i="1"/>
  <c r="Q21" i="1" s="1"/>
  <c r="P25" i="1"/>
  <c r="Q25" i="1" s="1"/>
  <c r="P20" i="1"/>
  <c r="Q20" i="1" s="1"/>
  <c r="P10" i="1"/>
  <c r="Q10" i="1" s="1"/>
  <c r="P22" i="1"/>
  <c r="Q22" i="1" s="1"/>
  <c r="P24" i="1"/>
  <c r="Q24" i="1" s="1"/>
  <c r="P19" i="1"/>
  <c r="Q19" i="1" s="1"/>
  <c r="P14" i="1"/>
  <c r="Q14" i="1" s="1"/>
  <c r="P15" i="1"/>
  <c r="Q15" i="1" s="1"/>
  <c r="P13" i="1"/>
  <c r="Q13" i="1" s="1"/>
  <c r="P11" i="1"/>
  <c r="Q11" i="1" s="1"/>
  <c r="P12" i="1"/>
  <c r="Q12" i="1" s="1"/>
  <c r="K9" i="1"/>
  <c r="I9" i="1"/>
  <c r="G9" i="1"/>
  <c r="E9" i="1"/>
  <c r="P9" i="1" l="1"/>
  <c r="Q9" i="1" s="1"/>
  <c r="Q16" i="1" s="1"/>
  <c r="B10" i="1" l="1"/>
  <c r="B11" i="1" s="1"/>
  <c r="B12" i="1" s="1"/>
  <c r="B13" i="1" s="1"/>
  <c r="B14" i="1" s="1"/>
  <c r="B15" i="1" s="1"/>
  <c r="B19" i="1" s="1"/>
  <c r="B20" i="1" s="1"/>
  <c r="B21" i="1" s="1"/>
  <c r="B22" i="1" s="1"/>
  <c r="B23" i="1" s="1"/>
  <c r="B24" i="1" s="1"/>
  <c r="B25" i="1" s="1"/>
  <c r="Q26" i="1" l="1"/>
  <c r="Q27" i="1" l="1"/>
</calcChain>
</file>

<file path=xl/sharedStrings.xml><?xml version="1.0" encoding="utf-8"?>
<sst xmlns="http://schemas.openxmlformats.org/spreadsheetml/2006/main" count="65" uniqueCount="33">
  <si>
    <t>DATE</t>
  </si>
  <si>
    <t>DAY</t>
  </si>
  <si>
    <t>IN</t>
  </si>
  <si>
    <t>OUT</t>
  </si>
  <si>
    <t>ACTUAL HOURS WORKED</t>
  </si>
  <si>
    <t>SUN</t>
  </si>
  <si>
    <t>MON</t>
  </si>
  <si>
    <t>TUE</t>
  </si>
  <si>
    <t>WED</t>
  </si>
  <si>
    <t>THU</t>
  </si>
  <si>
    <t>FRI</t>
  </si>
  <si>
    <t>SAT</t>
  </si>
  <si>
    <t>Week 1 Totals</t>
  </si>
  <si>
    <t>Week 2 Totals</t>
  </si>
  <si>
    <t xml:space="preserve">Week 1 and Week 2 Totals </t>
  </si>
  <si>
    <t>MUW ID:</t>
  </si>
  <si>
    <t>ORG #:</t>
  </si>
  <si>
    <t>DATE:</t>
  </si>
  <si>
    <t xml:space="preserve">WEEK 1  </t>
  </si>
  <si>
    <t xml:space="preserve">WEEK 2  </t>
  </si>
  <si>
    <t>Rounding</t>
  </si>
  <si>
    <t>Time</t>
  </si>
  <si>
    <t>PAYROLL PERIOD FROM:</t>
  </si>
  <si>
    <t xml:space="preserve">OUT </t>
  </si>
  <si>
    <t>MISSISSIPPI UNIVERSITY FOR WOMEN STUDENT TIME LOG</t>
  </si>
  <si>
    <t>Department Notes</t>
  </si>
  <si>
    <t>STUDENT NAME:</t>
  </si>
  <si>
    <t>Rev.06-24-2020</t>
  </si>
  <si>
    <t xml:space="preserve">    SUPERVISOR SIGNATURE: </t>
  </si>
  <si>
    <t xml:space="preserve">     DATE:</t>
  </si>
  <si>
    <t xml:space="preserve">              STUDENT SIGNATURE:</t>
  </si>
  <si>
    <t xml:space="preserve">              950-XXXXXX</t>
  </si>
  <si>
    <t>DEPARTMENT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</si>
</sst>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5" xfId="0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18" fontId="7" fillId="0" borderId="1" xfId="0" applyNumberFormat="1" applyFont="1" applyBorder="1" applyAlignment="1" applyProtection="1">
      <alignment horizontal="left"/>
      <protection locked="0"/>
    </xf>
    <xf numFmtId="18" fontId="2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Protection="1"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4" fillId="0" borderId="3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14" fontId="2" fillId="0" borderId="1" xfId="0" applyNumberFormat="1" applyFont="1" applyBorder="1" applyAlignment="1" applyProtection="1">
      <alignment horizontal="left"/>
      <protection hidden="1"/>
    </xf>
    <xf numFmtId="14" fontId="4" fillId="0" borderId="1" xfId="0" applyNumberFormat="1" applyFont="1" applyBorder="1" applyAlignment="1" applyProtection="1">
      <alignment horizontal="left"/>
      <protection hidden="1"/>
    </xf>
    <xf numFmtId="18" fontId="2" fillId="0" borderId="1" xfId="0" applyNumberFormat="1" applyFont="1" applyBorder="1" applyAlignment="1" applyProtection="1">
      <alignment horizontal="left"/>
      <protection hidden="1"/>
    </xf>
    <xf numFmtId="20" fontId="2" fillId="0" borderId="1" xfId="0" applyNumberFormat="1" applyFont="1" applyBorder="1" applyAlignment="1" applyProtection="1">
      <alignment horizontal="left"/>
      <protection hidden="1"/>
    </xf>
    <xf numFmtId="18" fontId="7" fillId="0" borderId="1" xfId="0" applyNumberFormat="1" applyFont="1" applyBorder="1" applyAlignment="1" applyProtection="1">
      <alignment horizontal="left"/>
      <protection hidden="1"/>
    </xf>
    <xf numFmtId="20" fontId="7" fillId="0" borderId="1" xfId="0" applyNumberFormat="1" applyFont="1" applyBorder="1" applyAlignment="1" applyProtection="1">
      <alignment horizontal="left"/>
      <protection hidden="1"/>
    </xf>
    <xf numFmtId="0" fontId="7" fillId="0" borderId="1" xfId="0" applyNumberFormat="1" applyFont="1" applyBorder="1" applyProtection="1">
      <protection hidden="1"/>
    </xf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7" fillId="0" borderId="4" xfId="0" applyFont="1" applyBorder="1" applyProtection="1">
      <protection hidden="1"/>
    </xf>
    <xf numFmtId="0" fontId="2" fillId="0" borderId="2" xfId="0" applyNumberFormat="1" applyFont="1" applyBorder="1" applyProtection="1">
      <protection hidden="1"/>
    </xf>
    <xf numFmtId="0" fontId="11" fillId="0" borderId="2" xfId="0" applyFont="1" applyFill="1" applyBorder="1" applyProtection="1">
      <protection hidden="1"/>
    </xf>
    <xf numFmtId="0" fontId="1" fillId="0" borderId="2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7" fillId="0" borderId="1" xfId="0" applyFont="1" applyBorder="1" applyProtection="1">
      <protection hidden="1"/>
    </xf>
    <xf numFmtId="3" fontId="0" fillId="0" borderId="0" xfId="0" applyNumberFormat="1" applyProtection="1">
      <protection locked="0"/>
    </xf>
    <xf numFmtId="0" fontId="1" fillId="0" borderId="0" xfId="0" applyFont="1" applyAlignment="1" applyProtection="1">
      <alignment horizontal="center" textRotation="90" wrapText="1"/>
      <protection hidden="1"/>
    </xf>
    <xf numFmtId="14" fontId="2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14" fontId="10" fillId="0" borderId="5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5" xfId="0" applyFont="1" applyBorder="1" applyAlignment="1" applyProtection="1"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14" fontId="10" fillId="0" borderId="5" xfId="0" applyNumberFormat="1" applyFont="1" applyBorder="1" applyAlignment="1" applyProtection="1">
      <alignment horizontal="left"/>
      <protection locked="0"/>
    </xf>
    <xf numFmtId="14" fontId="10" fillId="0" borderId="5" xfId="0" applyNumberFormat="1" applyFont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1"/>
  <sheetViews>
    <sheetView tabSelected="1" zoomScale="80" zoomScaleNormal="80" workbookViewId="0">
      <selection activeCell="D3" sqref="D3"/>
    </sheetView>
  </sheetViews>
  <sheetFormatPr defaultRowHeight="15.75" x14ac:dyDescent="0.25"/>
  <cols>
    <col min="1" max="1" width="9.140625" style="1"/>
    <col min="2" max="2" width="14.85546875" style="1" customWidth="1"/>
    <col min="3" max="3" width="7.7109375" style="1" customWidth="1"/>
    <col min="4" max="4" width="12" style="1" customWidth="1"/>
    <col min="5" max="5" width="10.85546875" style="1" hidden="1" customWidth="1"/>
    <col min="6" max="6" width="12" style="1" customWidth="1"/>
    <col min="7" max="7" width="10.85546875" style="1" hidden="1" customWidth="1"/>
    <col min="8" max="8" width="12" style="1" customWidth="1"/>
    <col min="9" max="9" width="11.5703125" style="1" hidden="1" customWidth="1"/>
    <col min="10" max="10" width="12" style="1" customWidth="1"/>
    <col min="11" max="11" width="11.5703125" style="1" hidden="1" customWidth="1"/>
    <col min="12" max="12" width="11.5703125" style="1" customWidth="1"/>
    <col min="13" max="13" width="11.5703125" style="1" hidden="1" customWidth="1"/>
    <col min="14" max="14" width="11.5703125" style="1" customWidth="1"/>
    <col min="15" max="15" width="11.5703125" style="1" hidden="1" customWidth="1"/>
    <col min="16" max="16" width="9.42578125" style="1" hidden="1" customWidth="1"/>
    <col min="17" max="17" width="12" style="1" customWidth="1"/>
    <col min="18" max="18" width="11.140625" style="1" customWidth="1"/>
    <col min="19" max="19" width="4" style="1" customWidth="1"/>
    <col min="20" max="20" width="11.5703125" style="1" customWidth="1"/>
    <col min="21" max="21" width="1.140625" style="1" customWidth="1"/>
    <col min="22" max="22" width="5.5703125" style="1" customWidth="1"/>
    <col min="23" max="25" width="11.140625" style="1" customWidth="1"/>
    <col min="26" max="16384" width="9.140625" style="1"/>
  </cols>
  <sheetData>
    <row r="1" spans="1:35" ht="53.25" customHeight="1" x14ac:dyDescent="0.25">
      <c r="A1" s="44">
        <f>X3</f>
        <v>0</v>
      </c>
      <c r="B1" s="56" t="s">
        <v>24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35" ht="12" customHeight="1" x14ac:dyDescent="0.25">
      <c r="A2" s="2"/>
    </row>
    <row r="3" spans="1:35" ht="18.75" x14ac:dyDescent="0.3">
      <c r="B3" s="3" t="s">
        <v>26</v>
      </c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53" t="s">
        <v>32</v>
      </c>
      <c r="O3" s="53"/>
      <c r="P3" s="53"/>
      <c r="Q3" s="53"/>
      <c r="R3" s="53"/>
      <c r="S3" s="54"/>
      <c r="T3" s="54"/>
      <c r="U3" s="51"/>
      <c r="V3" s="51"/>
      <c r="W3" s="3" t="s">
        <v>16</v>
      </c>
      <c r="X3" s="54"/>
      <c r="Y3" s="54"/>
    </row>
    <row r="4" spans="1:35" ht="18.75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35" ht="18.75" x14ac:dyDescent="0.3">
      <c r="B5" s="3" t="s">
        <v>15</v>
      </c>
      <c r="C5" s="50" t="s">
        <v>31</v>
      </c>
      <c r="D5" s="52"/>
      <c r="E5" s="52"/>
      <c r="F5" s="52"/>
      <c r="G5" s="51"/>
      <c r="H5" s="51"/>
      <c r="I5" s="4"/>
      <c r="J5" s="20"/>
      <c r="K5" s="4"/>
      <c r="L5" s="4"/>
      <c r="M5" s="49"/>
      <c r="N5" s="49"/>
      <c r="O5" s="4"/>
      <c r="P5" s="4"/>
      <c r="Q5" s="5" t="s">
        <v>22</v>
      </c>
      <c r="R5" s="6"/>
      <c r="S5" s="65"/>
      <c r="T5" s="65"/>
      <c r="U5" s="65"/>
      <c r="V5" s="48"/>
      <c r="W5" s="64"/>
      <c r="X5" s="64"/>
      <c r="Y5" s="64"/>
    </row>
    <row r="7" spans="1:35" ht="18" customHeight="1" x14ac:dyDescent="0.25">
      <c r="B7" s="57" t="s">
        <v>18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61"/>
      <c r="S7" s="62"/>
      <c r="T7" s="62"/>
      <c r="U7" s="62"/>
      <c r="V7" s="62"/>
      <c r="W7" s="62"/>
      <c r="X7" s="62"/>
      <c r="Y7" s="63"/>
    </row>
    <row r="8" spans="1:35" ht="47.25" x14ac:dyDescent="0.25">
      <c r="B8" s="7" t="s">
        <v>0</v>
      </c>
      <c r="C8" s="7" t="s">
        <v>1</v>
      </c>
      <c r="D8" s="7" t="s">
        <v>2</v>
      </c>
      <c r="E8" s="7" t="s">
        <v>20</v>
      </c>
      <c r="F8" s="7" t="s">
        <v>3</v>
      </c>
      <c r="G8" s="7" t="s">
        <v>20</v>
      </c>
      <c r="H8" s="7" t="s">
        <v>2</v>
      </c>
      <c r="I8" s="7" t="s">
        <v>20</v>
      </c>
      <c r="J8" s="7" t="s">
        <v>3</v>
      </c>
      <c r="K8" s="7" t="s">
        <v>20</v>
      </c>
      <c r="L8" s="7" t="s">
        <v>2</v>
      </c>
      <c r="M8" s="7" t="s">
        <v>20</v>
      </c>
      <c r="N8" s="7" t="s">
        <v>23</v>
      </c>
      <c r="O8" s="7" t="s">
        <v>20</v>
      </c>
      <c r="P8" s="7" t="s">
        <v>21</v>
      </c>
      <c r="Q8" s="40" t="s">
        <v>4</v>
      </c>
      <c r="R8" s="66"/>
      <c r="S8" s="67"/>
      <c r="T8" s="67"/>
      <c r="U8" s="68"/>
      <c r="V8" s="66" t="s">
        <v>25</v>
      </c>
      <c r="W8" s="67"/>
      <c r="X8" s="67"/>
      <c r="Y8" s="68"/>
    </row>
    <row r="9" spans="1:35" ht="27.95" customHeight="1" x14ac:dyDescent="0.3">
      <c r="B9" s="25">
        <f>(S5)</f>
        <v>0</v>
      </c>
      <c r="C9" s="9" t="s">
        <v>5</v>
      </c>
      <c r="D9" s="10"/>
      <c r="E9" s="27">
        <f>MROUND(D9,TIME(0,15,))</f>
        <v>0</v>
      </c>
      <c r="F9" s="10"/>
      <c r="G9" s="27">
        <f>MROUND(F9,TIME(0,15,))</f>
        <v>0</v>
      </c>
      <c r="H9" s="11"/>
      <c r="I9" s="27">
        <f>MROUND(H9,TIME(0,15,))</f>
        <v>0</v>
      </c>
      <c r="J9" s="11"/>
      <c r="K9" s="27">
        <f>MROUND(J9,TIME(0,15,))</f>
        <v>0</v>
      </c>
      <c r="L9" s="11"/>
      <c r="M9" s="27">
        <f>MROUND(L9,TIME(0,15,))</f>
        <v>0</v>
      </c>
      <c r="N9" s="11"/>
      <c r="O9" s="27">
        <f>MROUND(N9,TIME(0,15,))</f>
        <v>0</v>
      </c>
      <c r="P9" s="28">
        <f>MOD(G9-E9+K9-I9+O9-M9,1)</f>
        <v>0</v>
      </c>
      <c r="Q9" s="38">
        <f>HOUR(P9)+MINUTE(P9)/60</f>
        <v>0</v>
      </c>
      <c r="R9" s="69"/>
      <c r="S9" s="70"/>
      <c r="T9" s="70"/>
      <c r="U9" s="71"/>
      <c r="V9" s="69"/>
      <c r="W9" s="70"/>
      <c r="X9" s="70"/>
      <c r="Y9" s="71"/>
    </row>
    <row r="10" spans="1:35" ht="27.95" customHeight="1" x14ac:dyDescent="0.3">
      <c r="B10" s="26">
        <f t="shared" ref="B10:B15" si="0">+B9+1</f>
        <v>1</v>
      </c>
      <c r="C10" s="12" t="s">
        <v>6</v>
      </c>
      <c r="D10" s="10"/>
      <c r="E10" s="29">
        <f t="shared" ref="E10:E15" si="1">MROUND(D10,TIME(0,15,))</f>
        <v>0</v>
      </c>
      <c r="F10" s="10"/>
      <c r="G10" s="29">
        <f t="shared" ref="G10:G15" si="2">MROUND(F10,TIME(0,15,))</f>
        <v>0</v>
      </c>
      <c r="H10" s="10"/>
      <c r="I10" s="29">
        <f t="shared" ref="I10:I15" si="3">MROUND(H10,TIME(0,15,))</f>
        <v>0</v>
      </c>
      <c r="J10" s="10"/>
      <c r="K10" s="29">
        <f t="shared" ref="K10:K15" si="4">MROUND(J10,TIME(0,15,))</f>
        <v>0</v>
      </c>
      <c r="L10" s="10"/>
      <c r="M10" s="29">
        <f t="shared" ref="M10:M15" si="5">MROUND(L10,TIME(0,15,))</f>
        <v>0</v>
      </c>
      <c r="N10" s="10"/>
      <c r="O10" s="29">
        <f t="shared" ref="O10:O15" si="6">MROUND(N10,TIME(0,15,))</f>
        <v>0</v>
      </c>
      <c r="P10" s="30">
        <f>MOD(G10-E10+K10-I10+O10-M10,1)</f>
        <v>0</v>
      </c>
      <c r="Q10" s="31">
        <f t="shared" ref="Q10:Q15" si="7">HOUR(P10)+MINUTE(P10)/60</f>
        <v>0</v>
      </c>
      <c r="R10" s="69"/>
      <c r="S10" s="70"/>
      <c r="T10" s="70"/>
      <c r="U10" s="71"/>
      <c r="V10" s="69"/>
      <c r="W10" s="70"/>
      <c r="X10" s="70"/>
      <c r="Y10" s="71"/>
    </row>
    <row r="11" spans="1:35" ht="27.95" customHeight="1" x14ac:dyDescent="0.3">
      <c r="B11" s="26">
        <f t="shared" si="0"/>
        <v>2</v>
      </c>
      <c r="C11" s="12" t="s">
        <v>7</v>
      </c>
      <c r="D11" s="10"/>
      <c r="E11" s="29">
        <f>MROUND(D11,TIME(0,15,))</f>
        <v>0</v>
      </c>
      <c r="F11" s="10"/>
      <c r="G11" s="29">
        <f>MROUND(F11,TIME(0,15,))</f>
        <v>0</v>
      </c>
      <c r="H11" s="11"/>
      <c r="I11" s="29">
        <f t="shared" si="3"/>
        <v>0</v>
      </c>
      <c r="J11" s="11"/>
      <c r="K11" s="29">
        <f t="shared" si="4"/>
        <v>0</v>
      </c>
      <c r="L11" s="11"/>
      <c r="M11" s="27">
        <f t="shared" si="5"/>
        <v>0</v>
      </c>
      <c r="N11" s="11"/>
      <c r="O11" s="27">
        <f t="shared" si="6"/>
        <v>0</v>
      </c>
      <c r="P11" s="28">
        <f t="shared" ref="P11:P15" si="8">MOD(G11-E11+K11-I11+O11-M11,1)</f>
        <v>0</v>
      </c>
      <c r="Q11" s="31">
        <f t="shared" si="7"/>
        <v>0</v>
      </c>
      <c r="R11" s="69"/>
      <c r="S11" s="70"/>
      <c r="T11" s="70"/>
      <c r="U11" s="71"/>
      <c r="V11" s="69"/>
      <c r="W11" s="70"/>
      <c r="X11" s="70"/>
      <c r="Y11" s="71"/>
      <c r="AI11" s="43"/>
    </row>
    <row r="12" spans="1:35" ht="27.95" customHeight="1" x14ac:dyDescent="0.3">
      <c r="B12" s="26">
        <f t="shared" si="0"/>
        <v>3</v>
      </c>
      <c r="C12" s="12" t="s">
        <v>8</v>
      </c>
      <c r="D12" s="10"/>
      <c r="E12" s="29">
        <f t="shared" si="1"/>
        <v>0</v>
      </c>
      <c r="F12" s="10"/>
      <c r="G12" s="29">
        <f t="shared" si="2"/>
        <v>0</v>
      </c>
      <c r="H12" s="10"/>
      <c r="I12" s="29">
        <f t="shared" si="3"/>
        <v>0</v>
      </c>
      <c r="J12" s="10"/>
      <c r="K12" s="29">
        <f t="shared" si="4"/>
        <v>0</v>
      </c>
      <c r="L12" s="10"/>
      <c r="M12" s="29">
        <f t="shared" si="5"/>
        <v>0</v>
      </c>
      <c r="N12" s="10"/>
      <c r="O12" s="29">
        <f t="shared" si="6"/>
        <v>0</v>
      </c>
      <c r="P12" s="30">
        <f t="shared" si="8"/>
        <v>0</v>
      </c>
      <c r="Q12" s="31">
        <f t="shared" si="7"/>
        <v>0</v>
      </c>
      <c r="R12" s="69"/>
      <c r="S12" s="70"/>
      <c r="T12" s="70"/>
      <c r="U12" s="71"/>
      <c r="V12" s="69"/>
      <c r="W12" s="70"/>
      <c r="X12" s="70"/>
      <c r="Y12" s="71"/>
    </row>
    <row r="13" spans="1:35" ht="27.95" customHeight="1" x14ac:dyDescent="0.3">
      <c r="B13" s="26">
        <f t="shared" si="0"/>
        <v>4</v>
      </c>
      <c r="C13" s="12" t="s">
        <v>9</v>
      </c>
      <c r="D13" s="10"/>
      <c r="E13" s="29">
        <f t="shared" si="1"/>
        <v>0</v>
      </c>
      <c r="F13" s="10"/>
      <c r="G13" s="29">
        <f t="shared" si="2"/>
        <v>0</v>
      </c>
      <c r="H13" s="11"/>
      <c r="I13" s="29">
        <f t="shared" si="3"/>
        <v>0</v>
      </c>
      <c r="J13" s="11"/>
      <c r="K13" s="29">
        <f t="shared" si="4"/>
        <v>0</v>
      </c>
      <c r="L13" s="11"/>
      <c r="M13" s="27">
        <f t="shared" si="5"/>
        <v>0</v>
      </c>
      <c r="N13" s="11"/>
      <c r="O13" s="27">
        <f t="shared" si="6"/>
        <v>0</v>
      </c>
      <c r="P13" s="28">
        <f t="shared" si="8"/>
        <v>0</v>
      </c>
      <c r="Q13" s="31">
        <f t="shared" si="7"/>
        <v>0</v>
      </c>
      <c r="R13" s="69"/>
      <c r="S13" s="70"/>
      <c r="T13" s="70"/>
      <c r="U13" s="71"/>
      <c r="V13" s="69"/>
      <c r="W13" s="70"/>
      <c r="X13" s="70"/>
      <c r="Y13" s="71"/>
    </row>
    <row r="14" spans="1:35" ht="27.95" customHeight="1" x14ac:dyDescent="0.3">
      <c r="B14" s="26">
        <f t="shared" si="0"/>
        <v>5</v>
      </c>
      <c r="C14" s="12" t="s">
        <v>10</v>
      </c>
      <c r="D14" s="10"/>
      <c r="E14" s="29">
        <f t="shared" si="1"/>
        <v>0</v>
      </c>
      <c r="F14" s="10"/>
      <c r="G14" s="29">
        <f t="shared" si="2"/>
        <v>0</v>
      </c>
      <c r="H14" s="10"/>
      <c r="I14" s="29">
        <f t="shared" si="3"/>
        <v>0</v>
      </c>
      <c r="J14" s="10"/>
      <c r="K14" s="29">
        <f t="shared" si="4"/>
        <v>0</v>
      </c>
      <c r="L14" s="10"/>
      <c r="M14" s="29">
        <f t="shared" si="5"/>
        <v>0</v>
      </c>
      <c r="N14" s="10"/>
      <c r="O14" s="29">
        <f t="shared" si="6"/>
        <v>0</v>
      </c>
      <c r="P14" s="30">
        <f t="shared" si="8"/>
        <v>0</v>
      </c>
      <c r="Q14" s="31">
        <f t="shared" si="7"/>
        <v>0</v>
      </c>
      <c r="R14" s="69"/>
      <c r="S14" s="70"/>
      <c r="T14" s="70"/>
      <c r="U14" s="71"/>
      <c r="V14" s="69"/>
      <c r="W14" s="70"/>
      <c r="X14" s="70"/>
      <c r="Y14" s="71"/>
    </row>
    <row r="15" spans="1:35" ht="27.95" customHeight="1" thickBot="1" x14ac:dyDescent="0.35">
      <c r="B15" s="26">
        <f t="shared" si="0"/>
        <v>6</v>
      </c>
      <c r="C15" s="12" t="s">
        <v>11</v>
      </c>
      <c r="D15" s="10"/>
      <c r="E15" s="29">
        <f t="shared" si="1"/>
        <v>0</v>
      </c>
      <c r="F15" s="10"/>
      <c r="G15" s="29">
        <f t="shared" si="2"/>
        <v>0</v>
      </c>
      <c r="H15" s="11"/>
      <c r="I15" s="29">
        <f t="shared" si="3"/>
        <v>0</v>
      </c>
      <c r="J15" s="11"/>
      <c r="K15" s="29">
        <f t="shared" si="4"/>
        <v>0</v>
      </c>
      <c r="L15" s="11"/>
      <c r="M15" s="27">
        <f t="shared" si="5"/>
        <v>0</v>
      </c>
      <c r="N15" s="11"/>
      <c r="O15" s="27">
        <f t="shared" si="6"/>
        <v>0</v>
      </c>
      <c r="P15" s="28">
        <f t="shared" si="8"/>
        <v>0</v>
      </c>
      <c r="Q15" s="31">
        <f t="shared" si="7"/>
        <v>0</v>
      </c>
      <c r="R15" s="72"/>
      <c r="S15" s="73"/>
      <c r="T15" s="73"/>
      <c r="U15" s="74"/>
      <c r="V15" s="72"/>
      <c r="W15" s="73"/>
      <c r="X15" s="73"/>
      <c r="Y15" s="74"/>
    </row>
    <row r="16" spans="1:35" ht="26.1" customHeight="1" thickTop="1" x14ac:dyDescent="0.3">
      <c r="B16" s="13" t="s">
        <v>12</v>
      </c>
      <c r="C16" s="12"/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9">
        <f>SUM(Q8:Q15)</f>
        <v>0</v>
      </c>
      <c r="R16" s="75"/>
      <c r="S16" s="76"/>
      <c r="T16" s="76"/>
      <c r="U16" s="76"/>
      <c r="V16" s="76"/>
      <c r="W16" s="76"/>
      <c r="X16" s="76"/>
      <c r="Y16" s="77"/>
    </row>
    <row r="17" spans="1:31" ht="18" customHeight="1" x14ac:dyDescent="0.25">
      <c r="B17" s="59" t="s">
        <v>19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1"/>
      <c r="S17" s="62"/>
      <c r="T17" s="62"/>
      <c r="U17" s="62"/>
      <c r="V17" s="62"/>
      <c r="W17" s="62"/>
      <c r="X17" s="62"/>
      <c r="Y17" s="63"/>
    </row>
    <row r="18" spans="1:31" ht="45" customHeight="1" x14ac:dyDescent="0.25">
      <c r="B18" s="13" t="s">
        <v>0</v>
      </c>
      <c r="C18" s="13" t="s">
        <v>1</v>
      </c>
      <c r="D18" s="7" t="s">
        <v>2</v>
      </c>
      <c r="E18" s="7" t="s">
        <v>20</v>
      </c>
      <c r="F18" s="7" t="s">
        <v>3</v>
      </c>
      <c r="G18" s="7" t="s">
        <v>20</v>
      </c>
      <c r="H18" s="7" t="s">
        <v>2</v>
      </c>
      <c r="I18" s="7" t="s">
        <v>20</v>
      </c>
      <c r="J18" s="7" t="s">
        <v>3</v>
      </c>
      <c r="K18" s="7" t="s">
        <v>20</v>
      </c>
      <c r="L18" s="7" t="s">
        <v>2</v>
      </c>
      <c r="M18" s="7" t="s">
        <v>20</v>
      </c>
      <c r="N18" s="7" t="s">
        <v>23</v>
      </c>
      <c r="O18" s="7" t="s">
        <v>20</v>
      </c>
      <c r="P18" s="7" t="s">
        <v>21</v>
      </c>
      <c r="Q18" s="41" t="s">
        <v>4</v>
      </c>
      <c r="R18" s="78"/>
      <c r="S18" s="79"/>
      <c r="T18" s="79"/>
      <c r="U18" s="80"/>
      <c r="V18" s="78" t="s">
        <v>25</v>
      </c>
      <c r="W18" s="79"/>
      <c r="X18" s="79"/>
      <c r="Y18" s="80"/>
    </row>
    <row r="19" spans="1:31" ht="27.95" customHeight="1" x14ac:dyDescent="0.3">
      <c r="B19" s="26">
        <f>+B15+1</f>
        <v>7</v>
      </c>
      <c r="C19" s="12" t="s">
        <v>5</v>
      </c>
      <c r="D19" s="10"/>
      <c r="E19" s="29">
        <f>MROUND(D19,TIME(0,15,))</f>
        <v>0</v>
      </c>
      <c r="F19" s="10"/>
      <c r="G19" s="29">
        <f>MROUND(F19,TIME(0,15,))</f>
        <v>0</v>
      </c>
      <c r="H19" s="10"/>
      <c r="I19" s="29">
        <f>MROUND(H19,TIME(0,15,))</f>
        <v>0</v>
      </c>
      <c r="J19" s="10"/>
      <c r="K19" s="29">
        <f>MROUND(J19,TIME(0,15,))</f>
        <v>0</v>
      </c>
      <c r="L19" s="10"/>
      <c r="M19" s="27">
        <f>MROUND(L19,TIME(0,15,))</f>
        <v>0</v>
      </c>
      <c r="N19" s="10"/>
      <c r="O19" s="27">
        <f>MROUND(N19,TIME(0,15,))</f>
        <v>0</v>
      </c>
      <c r="P19" s="30">
        <f>MOD(G19-E19+K19-I19+O19-M19,1)</f>
        <v>0</v>
      </c>
      <c r="Q19" s="31">
        <f>HOUR(P19)+MINUTE(P19)/60</f>
        <v>0</v>
      </c>
      <c r="R19" s="69"/>
      <c r="S19" s="70"/>
      <c r="T19" s="70"/>
      <c r="U19" s="71"/>
      <c r="V19" s="69"/>
      <c r="W19" s="70"/>
      <c r="X19" s="70"/>
      <c r="Y19" s="71"/>
    </row>
    <row r="20" spans="1:31" ht="27.95" customHeight="1" x14ac:dyDescent="0.3">
      <c r="B20" s="26">
        <f t="shared" ref="B20:B25" si="9">+B19+1</f>
        <v>8</v>
      </c>
      <c r="C20" s="12" t="s">
        <v>6</v>
      </c>
      <c r="D20" s="10"/>
      <c r="E20" s="29">
        <f t="shared" ref="E20:E25" si="10">MROUND(D20,TIME(0,15,))</f>
        <v>0</v>
      </c>
      <c r="F20" s="10"/>
      <c r="G20" s="29">
        <f t="shared" ref="G20:G25" si="11">MROUND(F20,TIME(0,15,))</f>
        <v>0</v>
      </c>
      <c r="H20" s="10"/>
      <c r="I20" s="29">
        <f t="shared" ref="I20:I25" si="12">MROUND(H20,TIME(0,15,))</f>
        <v>0</v>
      </c>
      <c r="J20" s="10"/>
      <c r="K20" s="29">
        <f t="shared" ref="K20:K25" si="13">MROUND(J20,TIME(0,15,))</f>
        <v>0</v>
      </c>
      <c r="L20" s="10"/>
      <c r="M20" s="29">
        <f t="shared" ref="M20:M25" si="14">MROUND(L20,TIME(0,15,))</f>
        <v>0</v>
      </c>
      <c r="N20" s="10"/>
      <c r="O20" s="29">
        <f t="shared" ref="O20:O25" si="15">MROUND(N20,TIME(0,15,))</f>
        <v>0</v>
      </c>
      <c r="P20" s="30">
        <f>MOD(G20-E20+K20-I20+O20-M20,1)</f>
        <v>0</v>
      </c>
      <c r="Q20" s="31">
        <f t="shared" ref="Q20:Q25" si="16">HOUR(P20)+MINUTE(P20)/60</f>
        <v>0</v>
      </c>
      <c r="R20" s="69"/>
      <c r="S20" s="70"/>
      <c r="T20" s="70"/>
      <c r="U20" s="71"/>
      <c r="V20" s="69"/>
      <c r="W20" s="70"/>
      <c r="X20" s="70"/>
      <c r="Y20" s="71"/>
    </row>
    <row r="21" spans="1:31" ht="27.95" customHeight="1" x14ac:dyDescent="0.3">
      <c r="B21" s="26">
        <f t="shared" si="9"/>
        <v>9</v>
      </c>
      <c r="C21" s="12" t="s">
        <v>7</v>
      </c>
      <c r="D21" s="10"/>
      <c r="E21" s="29">
        <f>MROUND(D21,TIME(0,15,))</f>
        <v>0</v>
      </c>
      <c r="F21" s="10"/>
      <c r="G21" s="29">
        <f>MROUND(F21,TIME(0,15,))</f>
        <v>0</v>
      </c>
      <c r="H21" s="10"/>
      <c r="I21" s="29">
        <f t="shared" si="12"/>
        <v>0</v>
      </c>
      <c r="J21" s="10"/>
      <c r="K21" s="29">
        <f t="shared" si="13"/>
        <v>0</v>
      </c>
      <c r="L21" s="10"/>
      <c r="M21" s="27">
        <f t="shared" si="14"/>
        <v>0</v>
      </c>
      <c r="N21" s="10"/>
      <c r="O21" s="27">
        <f t="shared" si="15"/>
        <v>0</v>
      </c>
      <c r="P21" s="30">
        <f t="shared" ref="P21:P25" si="17">MOD(G21-E21+K21-I21+O21-M21,1)</f>
        <v>0</v>
      </c>
      <c r="Q21" s="31">
        <f t="shared" si="16"/>
        <v>0</v>
      </c>
      <c r="R21" s="69"/>
      <c r="S21" s="70"/>
      <c r="T21" s="70"/>
      <c r="U21" s="71"/>
      <c r="V21" s="69"/>
      <c r="W21" s="70"/>
      <c r="X21" s="70"/>
      <c r="Y21" s="71"/>
    </row>
    <row r="22" spans="1:31" ht="27.95" customHeight="1" x14ac:dyDescent="0.3">
      <c r="B22" s="26">
        <f t="shared" si="9"/>
        <v>10</v>
      </c>
      <c r="C22" s="12" t="s">
        <v>8</v>
      </c>
      <c r="D22" s="10"/>
      <c r="E22" s="29">
        <f t="shared" si="10"/>
        <v>0</v>
      </c>
      <c r="F22" s="10"/>
      <c r="G22" s="29">
        <f t="shared" si="11"/>
        <v>0</v>
      </c>
      <c r="H22" s="10"/>
      <c r="I22" s="29">
        <f t="shared" si="12"/>
        <v>0</v>
      </c>
      <c r="J22" s="10"/>
      <c r="K22" s="29">
        <f t="shared" si="13"/>
        <v>0</v>
      </c>
      <c r="L22" s="10"/>
      <c r="M22" s="29">
        <f t="shared" si="14"/>
        <v>0</v>
      </c>
      <c r="N22" s="10"/>
      <c r="O22" s="29">
        <f t="shared" si="15"/>
        <v>0</v>
      </c>
      <c r="P22" s="30">
        <f t="shared" si="17"/>
        <v>0</v>
      </c>
      <c r="Q22" s="31">
        <f t="shared" si="16"/>
        <v>0</v>
      </c>
      <c r="R22" s="69"/>
      <c r="S22" s="70"/>
      <c r="T22" s="70"/>
      <c r="U22" s="71"/>
      <c r="V22" s="69"/>
      <c r="W22" s="70"/>
      <c r="X22" s="70"/>
      <c r="Y22" s="71"/>
    </row>
    <row r="23" spans="1:31" ht="27.95" customHeight="1" x14ac:dyDescent="0.3">
      <c r="B23" s="26">
        <f t="shared" si="9"/>
        <v>11</v>
      </c>
      <c r="C23" s="12" t="s">
        <v>9</v>
      </c>
      <c r="D23" s="10"/>
      <c r="E23" s="29">
        <f t="shared" si="10"/>
        <v>0</v>
      </c>
      <c r="F23" s="10"/>
      <c r="G23" s="29">
        <f t="shared" si="11"/>
        <v>0</v>
      </c>
      <c r="H23" s="10"/>
      <c r="I23" s="29">
        <f t="shared" si="12"/>
        <v>0</v>
      </c>
      <c r="J23" s="10"/>
      <c r="K23" s="29">
        <f t="shared" si="13"/>
        <v>0</v>
      </c>
      <c r="L23" s="10"/>
      <c r="M23" s="27">
        <f t="shared" si="14"/>
        <v>0</v>
      </c>
      <c r="N23" s="10"/>
      <c r="O23" s="27">
        <f t="shared" si="15"/>
        <v>0</v>
      </c>
      <c r="P23" s="30">
        <f t="shared" si="17"/>
        <v>0</v>
      </c>
      <c r="Q23" s="31">
        <f t="shared" si="16"/>
        <v>0</v>
      </c>
      <c r="R23" s="69"/>
      <c r="S23" s="70"/>
      <c r="T23" s="70"/>
      <c r="U23" s="71"/>
      <c r="V23" s="69"/>
      <c r="W23" s="70"/>
      <c r="X23" s="70"/>
      <c r="Y23" s="71"/>
    </row>
    <row r="24" spans="1:31" ht="27.95" customHeight="1" x14ac:dyDescent="0.3">
      <c r="B24" s="26">
        <f t="shared" si="9"/>
        <v>12</v>
      </c>
      <c r="C24" s="12" t="s">
        <v>10</v>
      </c>
      <c r="D24" s="10"/>
      <c r="E24" s="29">
        <f t="shared" si="10"/>
        <v>0</v>
      </c>
      <c r="F24" s="10"/>
      <c r="G24" s="29">
        <f t="shared" si="11"/>
        <v>0</v>
      </c>
      <c r="H24" s="10"/>
      <c r="I24" s="29">
        <f t="shared" si="12"/>
        <v>0</v>
      </c>
      <c r="J24" s="10"/>
      <c r="K24" s="29">
        <f t="shared" si="13"/>
        <v>0</v>
      </c>
      <c r="L24" s="10"/>
      <c r="M24" s="29">
        <f t="shared" si="14"/>
        <v>0</v>
      </c>
      <c r="N24" s="10"/>
      <c r="O24" s="29">
        <f t="shared" si="15"/>
        <v>0</v>
      </c>
      <c r="P24" s="30">
        <f t="shared" si="17"/>
        <v>0</v>
      </c>
      <c r="Q24" s="31">
        <f t="shared" si="16"/>
        <v>0</v>
      </c>
      <c r="R24" s="69"/>
      <c r="S24" s="70"/>
      <c r="T24" s="70"/>
      <c r="U24" s="71"/>
      <c r="V24" s="69"/>
      <c r="W24" s="70"/>
      <c r="X24" s="70"/>
      <c r="Y24" s="71"/>
    </row>
    <row r="25" spans="1:31" ht="27.95" customHeight="1" x14ac:dyDescent="0.3">
      <c r="B25" s="26">
        <f t="shared" si="9"/>
        <v>13</v>
      </c>
      <c r="C25" s="12" t="s">
        <v>11</v>
      </c>
      <c r="D25" s="10"/>
      <c r="E25" s="29">
        <f t="shared" si="10"/>
        <v>0</v>
      </c>
      <c r="F25" s="10"/>
      <c r="G25" s="29">
        <f t="shared" si="11"/>
        <v>0</v>
      </c>
      <c r="H25" s="10"/>
      <c r="I25" s="29">
        <f t="shared" si="12"/>
        <v>0</v>
      </c>
      <c r="J25" s="10"/>
      <c r="K25" s="29">
        <f t="shared" si="13"/>
        <v>0</v>
      </c>
      <c r="L25" s="10"/>
      <c r="M25" s="27">
        <f t="shared" si="14"/>
        <v>0</v>
      </c>
      <c r="N25" s="10"/>
      <c r="O25" s="27">
        <f t="shared" si="15"/>
        <v>0</v>
      </c>
      <c r="P25" s="30">
        <f t="shared" si="17"/>
        <v>0</v>
      </c>
      <c r="Q25" s="31">
        <f t="shared" si="16"/>
        <v>0</v>
      </c>
      <c r="R25" s="69"/>
      <c r="S25" s="70"/>
      <c r="T25" s="70"/>
      <c r="U25" s="71"/>
      <c r="V25" s="69"/>
      <c r="W25" s="70"/>
      <c r="X25" s="70"/>
      <c r="Y25" s="71"/>
    </row>
    <row r="26" spans="1:31" ht="27.95" customHeight="1" thickBot="1" x14ac:dyDescent="0.35">
      <c r="B26" s="8" t="s">
        <v>13</v>
      </c>
      <c r="C26" s="9"/>
      <c r="D26" s="34"/>
      <c r="E26" s="34"/>
      <c r="F26" s="35"/>
      <c r="G26" s="35"/>
      <c r="H26" s="35"/>
      <c r="I26" s="34"/>
      <c r="J26" s="34"/>
      <c r="K26" s="36"/>
      <c r="L26" s="36"/>
      <c r="M26" s="36"/>
      <c r="N26" s="36"/>
      <c r="O26" s="36"/>
      <c r="P26" s="36"/>
      <c r="Q26" s="37">
        <f>SUM(Q19:Q25)</f>
        <v>0</v>
      </c>
      <c r="R26" s="72"/>
      <c r="S26" s="73"/>
      <c r="T26" s="73"/>
      <c r="U26" s="74"/>
      <c r="V26" s="72"/>
      <c r="W26" s="73"/>
      <c r="X26" s="73"/>
      <c r="Y26" s="74"/>
    </row>
    <row r="27" spans="1:31" ht="26.1" customHeight="1" thickTop="1" x14ac:dyDescent="0.3">
      <c r="B27" s="15"/>
      <c r="C27" s="16"/>
      <c r="D27" s="17" t="s">
        <v>14</v>
      </c>
      <c r="E27" s="18"/>
      <c r="F27" s="18"/>
      <c r="G27" s="18"/>
      <c r="H27" s="18"/>
      <c r="I27" s="18"/>
      <c r="J27" s="19"/>
      <c r="K27" s="14"/>
      <c r="L27" s="14"/>
      <c r="M27" s="14"/>
      <c r="N27" s="14"/>
      <c r="O27" s="14"/>
      <c r="P27" s="14"/>
      <c r="Q27" s="42">
        <f>+Q26+Q16</f>
        <v>0</v>
      </c>
      <c r="R27" s="81"/>
      <c r="S27" s="81"/>
      <c r="T27" s="81"/>
      <c r="U27" s="81"/>
      <c r="V27" s="81"/>
      <c r="W27" s="81"/>
      <c r="X27" s="81"/>
      <c r="Y27" s="82"/>
    </row>
    <row r="28" spans="1:31" ht="15" customHeight="1" x14ac:dyDescent="0.25"/>
    <row r="29" spans="1:31" ht="24.95" customHeight="1" x14ac:dyDescent="0.25">
      <c r="B29" s="2" t="s">
        <v>30</v>
      </c>
      <c r="D29" s="20"/>
      <c r="E29" s="20"/>
      <c r="F29" s="20"/>
      <c r="G29" s="20"/>
      <c r="H29" s="20"/>
      <c r="J29" s="21"/>
      <c r="K29" s="20"/>
      <c r="L29" s="20" t="s">
        <v>17</v>
      </c>
      <c r="M29" s="20"/>
      <c r="N29" s="20"/>
      <c r="O29" s="20"/>
      <c r="P29" s="20"/>
      <c r="Q29" s="45" t="s">
        <v>28</v>
      </c>
      <c r="R29" s="23"/>
      <c r="S29" s="46"/>
      <c r="T29" s="20"/>
      <c r="U29" s="20"/>
      <c r="V29" s="20"/>
      <c r="W29" s="20"/>
      <c r="X29" s="47" t="s">
        <v>29</v>
      </c>
      <c r="Y29" s="20"/>
      <c r="AA29" s="22"/>
      <c r="AB29" s="23"/>
      <c r="AC29" s="23"/>
      <c r="AD29" s="23"/>
      <c r="AE29" s="23"/>
    </row>
    <row r="30" spans="1:31" ht="12" customHeight="1" x14ac:dyDescent="0.25"/>
    <row r="31" spans="1:31" ht="15" customHeight="1" x14ac:dyDescent="0.25">
      <c r="A31" s="24" t="s">
        <v>27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W31" s="23"/>
    </row>
    <row r="32" spans="1:31" ht="20.100000000000001" customHeight="1" x14ac:dyDescent="0.25"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</sheetData>
  <sheetProtection algorithmName="SHA-512" hashValue="2g3l8qHFA3QwwsbMLTfTorMhLa0Ox7EAiSmyKEwjbUWyqhc3KyMSQnAttV7RuR+SnS0qLPyFpricdYJR7nejww==" saltValue="vycKVvFjasgq//TJnosMjw==" spinCount="100000" sheet="1" objects="1" scenarios="1"/>
  <mergeCells count="48">
    <mergeCell ref="R26:U26"/>
    <mergeCell ref="V26:Y26"/>
    <mergeCell ref="R27:Y27"/>
    <mergeCell ref="R23:U23"/>
    <mergeCell ref="V23:Y23"/>
    <mergeCell ref="R24:U24"/>
    <mergeCell ref="V24:Y24"/>
    <mergeCell ref="R25:U25"/>
    <mergeCell ref="V25:Y25"/>
    <mergeCell ref="R20:U20"/>
    <mergeCell ref="V20:Y20"/>
    <mergeCell ref="R21:U21"/>
    <mergeCell ref="V21:Y21"/>
    <mergeCell ref="R22:U22"/>
    <mergeCell ref="V22:Y22"/>
    <mergeCell ref="R16:Y16"/>
    <mergeCell ref="R18:U18"/>
    <mergeCell ref="V18:Y18"/>
    <mergeCell ref="R19:U19"/>
    <mergeCell ref="V19:Y19"/>
    <mergeCell ref="V9:Y9"/>
    <mergeCell ref="V15:Y15"/>
    <mergeCell ref="R10:U10"/>
    <mergeCell ref="R11:U11"/>
    <mergeCell ref="R12:U12"/>
    <mergeCell ref="R13:U13"/>
    <mergeCell ref="R14:U14"/>
    <mergeCell ref="V10:Y10"/>
    <mergeCell ref="V11:Y11"/>
    <mergeCell ref="V12:Y12"/>
    <mergeCell ref="V13:Y13"/>
    <mergeCell ref="V14:Y14"/>
    <mergeCell ref="D5:F5"/>
    <mergeCell ref="N3:R3"/>
    <mergeCell ref="S3:T3"/>
    <mergeCell ref="B32:Y32"/>
    <mergeCell ref="B1:Y1"/>
    <mergeCell ref="B7:Q7"/>
    <mergeCell ref="B17:Q17"/>
    <mergeCell ref="R7:Y7"/>
    <mergeCell ref="R17:Y17"/>
    <mergeCell ref="W5:Y5"/>
    <mergeCell ref="S5:U5"/>
    <mergeCell ref="X3:Y3"/>
    <mergeCell ref="R8:U8"/>
    <mergeCell ref="V8:Y8"/>
    <mergeCell ref="R9:U9"/>
    <mergeCell ref="R15:U15"/>
  </mergeCells>
  <pageMargins left="0.25" right="0.25" top="0.4" bottom="0.2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Mississippi University for Women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2020-10-09T19:33:36Z</cp:lastPrinted>
  <dcterms:created xsi:type="dcterms:W3CDTF">2016-08-02T14:48:53Z</dcterms:created>
  <dcterms:modified xsi:type="dcterms:W3CDTF">2020-10-13T14:14:28Z</dcterms:modified>
</cp:coreProperties>
</file>